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. Mục tiêu &amp; Insight" state="visible" r:id="rId4"/>
    <sheet sheetId="2" name="2. Kênh &amp; Ngân sách" state="visible" r:id="rId5"/>
    <sheet sheetId="3" name="3. KPI" state="visible" r:id="rId6"/>
  </sheets>
  <calcPr calcId="171027" fullCalcOnLoad="1"/>
</workbook>
</file>

<file path=xl/sharedStrings.xml><?xml version="1.0" encoding="utf-8"?>
<sst xmlns="http://schemas.openxmlformats.org/spreadsheetml/2006/main" count="41" uniqueCount="40">
  <si>
    <t>BẢN LITE (SME 50-200 triệu). HƯỚNG DẪN: Điền mục tiêu + 1-2 insight cốt lõi. Dòng nền cam là ví dụ.</t>
  </si>
  <si>
    <t>Mục tiêu chiến dịch</t>
  </si>
  <si>
    <t>KPI mục tiêu</t>
  </si>
  <si>
    <t>Đối tượng mục tiêu</t>
  </si>
  <si>
    <t>Insight (sự thật ngầm hiểu)</t>
  </si>
  <si>
    <t>Rào cản mua</t>
  </si>
  <si>
    <t>Ứng dụng</t>
  </si>
  <si>
    <t>Ra mắt sản phẩm mới, tăng dùng thử</t>
  </si>
  <si>
    <t>10.000 lượt thử, 500 lead</t>
  </si>
  <si>
    <t>Nữ 25-34 mua siêu thị cuối tuần</t>
  </si>
  <si>
    <t>Chỉ có khung 12-13h để cân nhắc</t>
  </si>
  <si>
    <t>Ngại thử sản phẩm lạ</t>
  </si>
  <si>
    <t>Sampling + ads khung trưa</t>
  </si>
  <si>
    <t>HƯỚNG DẪN: Nhập Chi phí, Doanh thu dự kiến, Số khách mới. Cột D, G, H TỰ TÍNH. ROI = (Doanh thu − Chi phí)/Chi phí ×100.</t>
  </si>
  <si>
    <t>Kênh</t>
  </si>
  <si>
    <t>Nhóm</t>
  </si>
  <si>
    <t>Chi phí (triệu)</t>
  </si>
  <si>
    <t>% (tự tính)</t>
  </si>
  <si>
    <t>Doanh thu dự kiến (triệu)</t>
  </si>
  <si>
    <t>Số khách mới</t>
  </si>
  <si>
    <t>CAC (tự tính)</t>
  </si>
  <si>
    <t>ROI % (tự tính)</t>
  </si>
  <si>
    <t>Digital Ads</t>
  </si>
  <si>
    <t>Online</t>
  </si>
  <si>
    <t>Sampling nhỏ</t>
  </si>
  <si>
    <t>Offline</t>
  </si>
  <si>
    <t>POSM + QR</t>
  </si>
  <si>
    <t>O2O</t>
  </si>
  <si>
    <t>HƯỚNG DẪN: Nhập Target + Thực tế. Cột D, E TỰ TÍNH.</t>
  </si>
  <si>
    <t>KPI</t>
  </si>
  <si>
    <t>Target</t>
  </si>
  <si>
    <t>Thực tế</t>
  </si>
  <si>
    <t>% đạt (tự tính)</t>
  </si>
  <si>
    <t>Đánh giá (tự tính)</t>
  </si>
  <si>
    <t>Ghi chú</t>
  </si>
  <si>
    <t>Số lượt dùng thử</t>
  </si>
  <si>
    <t/>
  </si>
  <si>
    <t>Số lead</t>
  </si>
  <si>
    <t>ROI</t>
  </si>
  <si>
    <t>lần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</si>
</sst>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&quot;%&quot;"/>
    <numFmt numFmtId="165" formatCode="0.000"/>
    <numFmt numFmtId="166" formatCode="0&quot;%&quot;"/>
  </numFmts>
  <fonts count="3" x14ac:knownFonts="1">
    <font>
      <color theme="1"/>
      <family val="2"/>
      <scheme val="minor"/>
      <sz val="11"/>
      <name val="Calibri"/>
    </font>
    <font>
      <i/>
      <color rgb="6B7280"/>
      <sz val="10"/>
    </font>
    <font>
      <b/>
      <color rgb="FFFFFF"/>
      <sz val="11"/>
    </font>
  </fonts>
  <fills count="4">
    <fill>
      <patternFill patternType="none"/>
    </fill>
    <fill>
      <patternFill patternType="gray125"/>
    </fill>
    <fill>
      <patternFill patternType="solid">
        <fgColor rgb="1F3A5F"/>
      </patternFill>
    </fill>
    <fill>
      <patternFill patternType="solid">
        <fgColor rgb="FFF7ED"/>
      </patternFill>
    </fill>
  </fills>
  <borders count="3">
    <border>
      <left/>
      <right/>
      <top/>
      <bottom/>
      <diagonal/>
    </border>
    <border>
      <left/>
      <right/>
      <top/>
      <bottom style="thin">
        <color rgb="CCCCCC"/>
      </bottom>
      <diagonal/>
    </border>
    <border>
      <left/>
      <right/>
      <top/>
      <bottom style="hair">
        <color rgb="E5E7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top" wrapText="1"/>
    </xf>
    <xf numFmtId="164" fontId="0" fillId="3" borderId="2" xfId="0" applyNumberFormat="1" applyFill="1" applyBorder="1" applyAlignment="1">
      <alignment vertical="top" wrapText="1"/>
    </xf>
    <xf numFmtId="165" fontId="0" fillId="3" borderId="2" xfId="0" applyNumberFormat="1" applyFill="1" applyBorder="1" applyAlignment="1">
      <alignment vertical="top" wrapText="1"/>
    </xf>
    <xf numFmtId="166" fontId="0" fillId="3" borderId="2" xfId="0" applyNumberForma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165" fontId="0" fillId="0" borderId="2" xfId="0" applyNumberFormat="1" applyBorder="1" applyAlignment="1">
      <alignment vertical="top" wrapText="1"/>
    </xf>
    <xf numFmtId="166" fontId="0" fillId="0" borderId="2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2" customWidth="1"/>
    <col min="3" max="3" width="24" customWidth="1"/>
    <col min="4" max="4" width="30" customWidth="1"/>
    <col min="5" max="5" width="22" customWidth="1"/>
    <col min="6" max="6" width="24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4" customHeight="1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</sheetData>
  <mergeCells count="1">
    <mergeCell ref="A1:F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4" customWidth="1"/>
    <col min="4" max="4" width="12" customWidth="1"/>
    <col min="5" max="5" width="20" customWidth="1"/>
    <col min="6" max="6" width="13" customWidth="1"/>
    <col min="7" max="7" width="14" customWidth="1"/>
    <col min="8" max="8" width="12" customWidth="1"/>
  </cols>
  <sheetData>
    <row r="1" ht="30" customHeight="1" spans="1:8" x14ac:dyDescent="0.25">
      <c r="A1" s="1" t="s">
        <v>13</v>
      </c>
      <c r="B1" s="1"/>
      <c r="C1" s="1"/>
      <c r="D1" s="1"/>
      <c r="E1" s="1"/>
      <c r="F1" s="1"/>
      <c r="G1" s="1"/>
      <c r="H1" s="1"/>
    </row>
    <row r="2" ht="34" customHeight="1" spans="1:8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</row>
    <row r="3" spans="1:8" x14ac:dyDescent="0.25">
      <c r="A3" s="3" t="s">
        <v>22</v>
      </c>
      <c r="B3" s="3" t="s">
        <v>23</v>
      </c>
      <c r="C3" s="3">
        <v>30</v>
      </c>
      <c r="D3" s="4">
        <f>IF(C3="","",C3/SUM($C$3:$C$12)*100)</f>
      </c>
      <c r="E3" s="3">
        <v>120</v>
      </c>
      <c r="F3" s="3">
        <v>300</v>
      </c>
      <c r="G3" s="5">
        <f>IF(OR(C3="",F3=""),"",C3/F3)</f>
      </c>
      <c r="H3" s="6">
        <f>IF(C3="","",(E3-C3)/C3*100)</f>
      </c>
    </row>
    <row r="4" spans="1:8" x14ac:dyDescent="0.25">
      <c r="A4" s="7" t="s">
        <v>24</v>
      </c>
      <c r="B4" s="7" t="s">
        <v>25</v>
      </c>
      <c r="C4" s="7">
        <v>15</v>
      </c>
      <c r="D4" s="8">
        <f>IF(C4="","",C4/SUM($C$3:$C$12)*100)</f>
      </c>
      <c r="E4" s="7">
        <v>60</v>
      </c>
      <c r="F4" s="7">
        <v>150</v>
      </c>
      <c r="G4" s="9">
        <f>IF(OR(C4="",F4=""),"",C4/F4)</f>
      </c>
      <c r="H4" s="10">
        <f>IF(C4="","",(E4-C4)/C4*100)</f>
      </c>
    </row>
    <row r="5" spans="1:8" x14ac:dyDescent="0.25">
      <c r="A5" s="7" t="s">
        <v>26</v>
      </c>
      <c r="B5" s="7" t="s">
        <v>27</v>
      </c>
      <c r="C5" s="7">
        <v>5</v>
      </c>
      <c r="D5" s="8">
        <f>IF(C5="","",C5/SUM($C$3:$C$12)*100)</f>
      </c>
      <c r="E5" s="7">
        <v>0</v>
      </c>
      <c r="F5" s="7">
        <v>0</v>
      </c>
      <c r="G5" s="9">
        <f>IF(OR(C5="",F5=""),"",C5/F5)</f>
      </c>
      <c r="H5" s="10">
        <f>IF(C5="","",(E5-C5)/C5*100)</f>
      </c>
    </row>
    <row r="6" spans="4:8" x14ac:dyDescent="0.25">
      <c r="D6" s="8">
        <f>IF(C6="","",C6/SUM($C$3:$C$12)*100)</f>
      </c>
      <c r="G6" s="9">
        <f>IF(OR(C6="",F6=""),"",C6/F6)</f>
      </c>
      <c r="H6" s="10">
        <f>IF(C6="","",(E6-C6)/C6*100)</f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2" customWidth="1"/>
    <col min="4" max="4" width="14" customWidth="1"/>
    <col min="5" max="5" width="16" customWidth="1"/>
    <col min="6" max="6" width="20" customWidth="1"/>
  </cols>
  <sheetData>
    <row r="1" ht="30" customHeight="1" spans="1:6" x14ac:dyDescent="0.25">
      <c r="A1" s="1" t="s">
        <v>28</v>
      </c>
      <c r="B1" s="1"/>
      <c r="C1" s="1"/>
      <c r="D1" s="1"/>
      <c r="E1" s="1"/>
      <c r="F1" s="1"/>
    </row>
    <row r="2" ht="34" customHeight="1" spans="1:6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</row>
    <row r="3" spans="1:6" x14ac:dyDescent="0.25">
      <c r="A3" s="3" t="s">
        <v>35</v>
      </c>
      <c r="B3" s="3">
        <v>10000</v>
      </c>
      <c r="C3" s="3">
        <v>8500</v>
      </c>
      <c r="D3" s="6">
        <f>IF(B3="","",C3/B3*100)</f>
      </c>
      <c r="E3" s="3">
        <f>IF(B3="","",IF(C3&gt;=B3,"✅ Đạt","⚠️ Chưa đạt"))</f>
      </c>
      <c r="F3" s="3" t="s">
        <v>36</v>
      </c>
    </row>
    <row r="4" spans="1:6" x14ac:dyDescent="0.25">
      <c r="A4" s="7" t="s">
        <v>37</v>
      </c>
      <c r="B4" s="7">
        <v>500</v>
      </c>
      <c r="C4" s="7">
        <v>460</v>
      </c>
      <c r="D4" s="10">
        <f>IF(B4="","",C4/B4*100)</f>
      </c>
      <c r="E4" s="7">
        <f>IF(B4="","",IF(C4&gt;=B4,"✅ Đạt","⚠️ Chưa đạt"))</f>
      </c>
      <c r="F4" s="7" t="s">
        <v>36</v>
      </c>
    </row>
    <row r="5" spans="1:6" x14ac:dyDescent="0.25">
      <c r="A5" s="7" t="s">
        <v>38</v>
      </c>
      <c r="B5" s="7">
        <v>3</v>
      </c>
      <c r="C5" s="7">
        <v>3.2</v>
      </c>
      <c r="D5" s="10">
        <f>IF(B5="","",C5/B5*100)</f>
      </c>
      <c r="E5" s="7">
        <f>IF(B5="","",IF(C5&gt;=B5,"✅ Đạt","⚠️ Chưa đạt"))</f>
      </c>
      <c r="F5" s="7" t="s">
        <v>39</v>
      </c>
    </row>
    <row r="6" spans="4:5" x14ac:dyDescent="0.25">
      <c r="D6" s="10">
        <f>IF(B6="","",C6/B6*100)</f>
      </c>
      <c r="E6" s="7">
        <f>IF(B6="","",IF(C6&gt;=B6,"✅ Đạt","⚠️ Chưa đạt"))</f>
      </c>
    </row>
  </sheetData>
  <mergeCells count="1">
    <mergeCell ref="A1:F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Mục tiêu &amp; Insight</vt:lpstr>
      <vt:lpstr>2. Kênh &amp; Ngân sách</vt:lpstr>
      <vt:lpstr>3. KPI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 Agency</dc:creator>
  <dc:title/>
  <dc:subject/>
  <dc:description/>
  <cp:keywords/>
  <cp:category/>
  <cp:lastModifiedBy>Unknown</cp:lastModifiedBy>
  <dcterms:created xsi:type="dcterms:W3CDTF">2025-12-31T17:00:00Z</dcterms:created>
  <dcterms:modified xsi:type="dcterms:W3CDTF">2026-07-25T08:42:52Z</dcterms:modified>
</cp:coreProperties>
</file>